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4\1er\"/>
    </mc:Choice>
  </mc:AlternateContent>
  <bookViews>
    <workbookView xWindow="0" yWindow="0" windowWidth="20490" windowHeight="62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G24" i="1" s="1"/>
  <c r="G23" i="1"/>
  <c r="D23" i="1"/>
  <c r="D22" i="1"/>
  <c r="G22" i="1" s="1"/>
  <c r="G21" i="1"/>
  <c r="D21" i="1"/>
  <c r="D20" i="1"/>
  <c r="G20" i="1" s="1"/>
  <c r="G19" i="1"/>
  <c r="D19" i="1"/>
  <c r="D18" i="1"/>
  <c r="D16" i="1" s="1"/>
  <c r="G17" i="1"/>
  <c r="D17" i="1"/>
  <c r="F16" i="1"/>
  <c r="E16" i="1"/>
  <c r="C16" i="1"/>
  <c r="B16" i="1"/>
  <c r="G13" i="1"/>
  <c r="D13" i="1"/>
  <c r="D12" i="1"/>
  <c r="G12" i="1" s="1"/>
  <c r="G11" i="1"/>
  <c r="D11" i="1"/>
  <c r="D10" i="1"/>
  <c r="G10" i="1" s="1"/>
  <c r="G9" i="1"/>
  <c r="D9" i="1"/>
  <c r="D8" i="1"/>
  <c r="G8" i="1" s="1"/>
  <c r="G7" i="1"/>
  <c r="D7" i="1"/>
  <c r="D6" i="1"/>
  <c r="G6" i="1" s="1"/>
  <c r="G5" i="1" s="1"/>
  <c r="F5" i="1"/>
  <c r="F26" i="1" s="1"/>
  <c r="E5" i="1"/>
  <c r="E26" i="1" s="1"/>
  <c r="D5" i="1"/>
  <c r="D26" i="1" s="1"/>
  <c r="C5" i="1"/>
  <c r="C26" i="1" s="1"/>
  <c r="B5" i="1"/>
  <c r="B26" i="1" s="1"/>
  <c r="G18" i="1" l="1"/>
  <c r="G16" i="1" s="1"/>
  <c r="G26" i="1" s="1"/>
</calcChain>
</file>

<file path=xl/sharedStrings.xml><?xml version="1.0" encoding="utf-8"?>
<sst xmlns="http://schemas.openxmlformats.org/spreadsheetml/2006/main" count="34" uniqueCount="27">
  <si>
    <t>UNIVERSIDAD TECNOLOGICA DE SAN MIGUEL ALLENDE
Estado Analítico del Ejercicio del Presupuesto de Egresos Detallado - LDF
Clasificación Administrativa
al 31 de Marzo de 2014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</si>
  <si>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</si>
  <si>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</si>
  <si>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</si>
  <si>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</si>
  <si>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</si>
  <si>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</si>
  <si>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</si>
  <si>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</si>
  <si>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</si>
  <si>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</si>
  <si>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DESPACHO DEL C. RECTOR</t>
  </si>
  <si>
    <t>0201 DESPACHO DE LA SRIA. ACADEMICA</t>
  </si>
  <si>
    <t>0301 DESPACHO DE VINCULACION</t>
  </si>
  <si>
    <t>0401 DESPACHO DE ADMON. Y FINANZAS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</si>
  <si>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</si>
  <si>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</si>
  <si>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</si>
  <si>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</si>
  <si>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</si>
  <si>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III. Total de Egresos (III = I + II)</t>
  </si>
  <si>
    <t>Bajo protesta de decir verdad declaramos que los Estados Financieros y sus Notas son razonablemente correctos y responsabilidad del emisor</t>
  </si>
  <si>
    <t>Sofía Ayala Rodriguez</t>
  </si>
  <si>
    <t>Rector</t>
  </si>
  <si>
    <t>Enrique Zamudio Hernandez</t>
  </si>
  <si>
    <t xml:space="preserve"> Encargado provisional </t>
  </si>
  <si>
    <t xml:space="preserve">                            de la Direccion 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</si>
</sst>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8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6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164" fontId="6" fillId="0" borderId="0"/>
    <xf numFmtId="168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justify" vertical="center" wrapText="1"/>
    </xf>
    <xf numFmtId="4" fontId="4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3" borderId="0" xfId="4" applyFont="1" applyFill="1" applyBorder="1" applyAlignment="1" applyProtection="1">
      <alignment horizontal="center" vertical="top" wrapText="1"/>
      <protection locked="0"/>
    </xf>
    <xf numFmtId="0" fontId="8" fillId="0" borderId="0" xfId="4" applyFont="1" applyAlignment="1">
      <alignment horizontal="center"/>
    </xf>
    <xf numFmtId="0" fontId="7" fillId="3" borderId="0" xfId="4" applyFont="1" applyFill="1" applyBorder="1" applyAlignment="1">
      <alignment horizontal="left" vertical="top" wrapText="1"/>
    </xf>
    <xf numFmtId="0" fontId="6" fillId="3" borderId="9" xfId="4" applyFont="1" applyFill="1" applyBorder="1" applyAlignment="1" applyProtection="1">
      <alignment horizontal="center" vertical="top"/>
      <protection locked="0"/>
    </xf>
    <xf numFmtId="0" fontId="8" fillId="3" borderId="8" xfId="4" applyFont="1" applyFill="1" applyBorder="1" applyAlignment="1" applyProtection="1">
      <alignment horizontal="center"/>
      <protection locked="0"/>
    </xf>
    <xf numFmtId="0" fontId="8" fillId="0" borderId="8" xfId="4" applyFont="1" applyBorder="1" applyAlignment="1">
      <alignment horizontal="center"/>
    </xf>
    <xf numFmtId="0" fontId="8" fillId="0" borderId="0" xfId="4" applyFont="1" applyBorder="1" applyAlignment="1">
      <alignment horizontal="center"/>
    </xf>
    <xf numFmtId="0" fontId="5" fillId="0" borderId="0" xfId="1"/>
    <xf numFmtId="4" fontId="3" fillId="0" borderId="0" xfId="1" applyNumberFormat="1" applyFont="1" applyAlignment="1"/>
    <xf numFmtId="0" fontId="3" fillId="0" borderId="0" xfId="1" applyFont="1" applyAlignment="1"/>
    <xf numFmtId="0" fontId="8" fillId="3" borderId="0" xfId="4" applyFont="1" applyFill="1" applyBorder="1"/>
    <xf numFmtId="0" fontId="6" fillId="3" borderId="0" xfId="4" applyFont="1" applyFill="1" applyBorder="1" applyAlignment="1">
      <alignment vertical="top"/>
    </xf>
    <xf numFmtId="0" fontId="6" fillId="3" borderId="0" xfId="4" applyFont="1" applyFill="1" applyBorder="1"/>
    <xf numFmtId="168" fontId="6" fillId="3" borderId="0" xfId="7" applyFont="1" applyFill="1" applyBorder="1"/>
    <xf numFmtId="0" fontId="6" fillId="3" borderId="0" xfId="4" applyFont="1" applyFill="1" applyBorder="1" applyAlignment="1">
      <alignment vertical="center"/>
    </xf>
    <xf numFmtId="0" fontId="8" fillId="3" borderId="9" xfId="4" applyFont="1" applyFill="1" applyBorder="1" applyAlignment="1" applyProtection="1">
      <protection locked="0"/>
    </xf>
    <xf numFmtId="0" fontId="8" fillId="3" borderId="0" xfId="4" applyFont="1" applyFill="1" applyBorder="1" applyAlignment="1" applyProtection="1">
      <protection locked="0"/>
    </xf>
    <xf numFmtId="0" fontId="8" fillId="3" borderId="0" xfId="4" applyFont="1" applyFill="1" applyBorder="1" applyAlignment="1"/>
    <xf numFmtId="0" fontId="6" fillId="3" borderId="0" xfId="4" applyFont="1" applyFill="1" applyBorder="1" applyAlignment="1">
      <alignment vertical="top" wrapText="1"/>
    </xf>
    <xf numFmtId="0" fontId="8" fillId="0" borderId="0" xfId="1" applyFont="1" applyAlignment="1">
      <alignment horizontal="center"/>
    </xf>
  </cellXfs>
  <cellStyles count="8">
    <cellStyle name="=C:\WINNT\SYSTEM32\COMMAND.COM" xfId="6"/>
    <cellStyle name="Millares 2" xfId="5"/>
    <cellStyle name="Millares 2 2" xfId="7"/>
    <cellStyle name="Normal" xfId="0" builtinId="0"/>
    <cellStyle name="Normal 2" xfId="3"/>
    <cellStyle name="Normal 2 2" xfId="2"/>
    <cellStyle name="Normal 3" xfId="4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view="pageBreakPreview" topLeftCell="A10" zoomScale="60" zoomScaleNormal="100" workbookViewId="0">
      <selection activeCell="A28" sqref="A28:G33"/>
    </sheetView>
  </sheetViews>
  <sheetFormatPr baseColWidth="10" defaultRowHeight="11.25" x14ac:dyDescent="0.2"/>
  <cols>
    <col min="1" max="1" width="39.28515625" style="1" customWidth="1"/>
    <col min="2" max="4" width="14.42578125" style="1" customWidth="1"/>
    <col min="5" max="5" width="18.42578125" style="1" customWidth="1"/>
    <col min="6" max="7" width="14.42578125" style="1" customWidth="1"/>
    <col min="8" max="16384" width="11.42578125" style="1"/>
  </cols>
  <sheetData>
    <row r="1" spans="1:7" x14ac:dyDescent="0.2">
      <c r="A1" s="15" t="s">
        <v>0</v>
      </c>
      <c r="B1" s="16"/>
      <c r="C1" s="16"/>
      <c r="D1" s="16"/>
      <c r="E1" s="16"/>
      <c r="F1" s="16"/>
      <c r="G1" s="17"/>
    </row>
    <row r="2" spans="1:7" x14ac:dyDescent="0.2">
      <c r="A2" s="2"/>
      <c r="B2" s="18" t="s">
        <v>1</v>
      </c>
      <c r="C2" s="18"/>
      <c r="D2" s="18"/>
      <c r="E2" s="18"/>
      <c r="F2" s="18"/>
      <c r="G2" s="2"/>
    </row>
    <row r="3" spans="1:7" ht="22.5" x14ac:dyDescent="0.2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3" t="s">
        <v>8</v>
      </c>
    </row>
    <row r="4" spans="1:7" x14ac:dyDescent="0.2">
      <c r="A4" s="5" t="s">
        <v>9</v>
      </c>
      <c r="B4" s="6"/>
      <c r="C4" s="6"/>
      <c r="D4" s="6"/>
      <c r="E4" s="6"/>
      <c r="F4" s="6"/>
      <c r="G4" s="6"/>
    </row>
    <row r="5" spans="1:7" x14ac:dyDescent="0.2">
      <c r="A5" s="7" t="s">
        <v>10</v>
      </c>
      <c r="B5" s="8">
        <f>SUM(B6:B13)</f>
        <v>17189410.280000001</v>
      </c>
      <c r="C5" s="8">
        <f t="shared" ref="C5:G5" si="0">SUM(C6:C13)</f>
        <v>0</v>
      </c>
      <c r="D5" s="8">
        <f t="shared" si="0"/>
        <v>17189410.280000001</v>
      </c>
      <c r="E5" s="8">
        <f t="shared" si="0"/>
        <v>0</v>
      </c>
      <c r="F5" s="8">
        <f t="shared" si="0"/>
        <v>0</v>
      </c>
      <c r="G5" s="8">
        <f t="shared" si="0"/>
        <v>17189410.280000001</v>
      </c>
    </row>
    <row r="6" spans="1:7" x14ac:dyDescent="0.2">
      <c r="A6" s="9" t="s">
        <v>11</v>
      </c>
      <c r="B6" s="10">
        <v>2442945.69</v>
      </c>
      <c r="C6" s="10">
        <v>0</v>
      </c>
      <c r="D6" s="10">
        <f>B6+C6</f>
        <v>2442945.69</v>
      </c>
      <c r="E6" s="10">
        <v>0</v>
      </c>
      <c r="F6" s="10">
        <v>0</v>
      </c>
      <c r="G6" s="10">
        <f>D6-E6</f>
        <v>2442945.69</v>
      </c>
    </row>
    <row r="7" spans="1:7" x14ac:dyDescent="0.2">
      <c r="A7" s="9" t="s">
        <v>12</v>
      </c>
      <c r="B7" s="10">
        <v>8829797.75</v>
      </c>
      <c r="C7" s="10">
        <v>0</v>
      </c>
      <c r="D7" s="10">
        <f t="shared" ref="D7:D13" si="1">B7+C7</f>
        <v>8829797.75</v>
      </c>
      <c r="E7" s="10">
        <v>0</v>
      </c>
      <c r="F7" s="10">
        <v>0</v>
      </c>
      <c r="G7" s="10">
        <f t="shared" ref="G7:G13" si="2">D7-E7</f>
        <v>8829797.75</v>
      </c>
    </row>
    <row r="8" spans="1:7" x14ac:dyDescent="0.2">
      <c r="A8" s="9" t="s">
        <v>13</v>
      </c>
      <c r="B8" s="10">
        <v>1596301.19</v>
      </c>
      <c r="C8" s="10">
        <v>0</v>
      </c>
      <c r="D8" s="10">
        <f t="shared" si="1"/>
        <v>1596301.19</v>
      </c>
      <c r="E8" s="10">
        <v>0</v>
      </c>
      <c r="F8" s="10">
        <v>0</v>
      </c>
      <c r="G8" s="10">
        <f t="shared" si="2"/>
        <v>1596301.19</v>
      </c>
    </row>
    <row r="9" spans="1:7" x14ac:dyDescent="0.2">
      <c r="A9" s="9" t="s">
        <v>14</v>
      </c>
      <c r="B9" s="10">
        <v>4320365.6500000004</v>
      </c>
      <c r="C9" s="10">
        <v>0</v>
      </c>
      <c r="D9" s="10">
        <f t="shared" si="1"/>
        <v>4320365.6500000004</v>
      </c>
      <c r="E9" s="10">
        <v>0</v>
      </c>
      <c r="F9" s="10">
        <v>0</v>
      </c>
      <c r="G9" s="10">
        <f t="shared" si="2"/>
        <v>4320365.6500000004</v>
      </c>
    </row>
    <row r="10" spans="1:7" x14ac:dyDescent="0.2">
      <c r="A10" s="9" t="s">
        <v>15</v>
      </c>
      <c r="B10" s="10"/>
      <c r="C10" s="10"/>
      <c r="D10" s="10">
        <f t="shared" si="1"/>
        <v>0</v>
      </c>
      <c r="E10" s="10"/>
      <c r="F10" s="10"/>
      <c r="G10" s="10">
        <f t="shared" si="2"/>
        <v>0</v>
      </c>
    </row>
    <row r="11" spans="1:7" x14ac:dyDescent="0.2">
      <c r="A11" s="9" t="s">
        <v>16</v>
      </c>
      <c r="B11" s="10"/>
      <c r="C11" s="10"/>
      <c r="D11" s="10">
        <f t="shared" si="1"/>
        <v>0</v>
      </c>
      <c r="E11" s="10"/>
      <c r="F11" s="10"/>
      <c r="G11" s="10">
        <f t="shared" si="2"/>
        <v>0</v>
      </c>
    </row>
    <row r="12" spans="1:7" x14ac:dyDescent="0.2">
      <c r="A12" s="9" t="s">
        <v>17</v>
      </c>
      <c r="B12" s="10"/>
      <c r="C12" s="10"/>
      <c r="D12" s="10">
        <f t="shared" si="1"/>
        <v>0</v>
      </c>
      <c r="E12" s="10"/>
      <c r="F12" s="10"/>
      <c r="G12" s="10">
        <f t="shared" si="2"/>
        <v>0</v>
      </c>
    </row>
    <row r="13" spans="1:7" x14ac:dyDescent="0.2">
      <c r="A13" s="9"/>
      <c r="B13" s="10"/>
      <c r="C13" s="10"/>
      <c r="D13" s="10">
        <f t="shared" si="1"/>
        <v>0</v>
      </c>
      <c r="E13" s="10"/>
      <c r="F13" s="10"/>
      <c r="G13" s="10">
        <f t="shared" si="2"/>
        <v>0</v>
      </c>
    </row>
    <row r="14" spans="1:7" x14ac:dyDescent="0.2">
      <c r="A14" s="9"/>
      <c r="B14" s="10"/>
      <c r="C14" s="10"/>
      <c r="D14" s="10"/>
      <c r="E14" s="10"/>
      <c r="F14" s="10"/>
      <c r="G14" s="10"/>
    </row>
    <row r="15" spans="1:7" x14ac:dyDescent="0.2">
      <c r="A15" s="11" t="s">
        <v>18</v>
      </c>
      <c r="B15" s="10"/>
      <c r="C15" s="10"/>
      <c r="D15" s="10"/>
      <c r="E15" s="10"/>
      <c r="F15" s="10"/>
      <c r="G15" s="10"/>
    </row>
    <row r="16" spans="1:7" x14ac:dyDescent="0.2">
      <c r="A16" s="11" t="s">
        <v>19</v>
      </c>
      <c r="B16" s="8">
        <f>SUM(B17:B24)</f>
        <v>14056366</v>
      </c>
      <c r="C16" s="8">
        <f t="shared" ref="C16:G16" si="3">SUM(C17:C24)</f>
        <v>0</v>
      </c>
      <c r="D16" s="8">
        <f t="shared" si="3"/>
        <v>14056366</v>
      </c>
      <c r="E16" s="8">
        <f t="shared" si="3"/>
        <v>0</v>
      </c>
      <c r="F16" s="8">
        <f t="shared" si="3"/>
        <v>0</v>
      </c>
      <c r="G16" s="8">
        <f t="shared" si="3"/>
        <v>14056366</v>
      </c>
    </row>
    <row r="17" spans="1:7" x14ac:dyDescent="0.2">
      <c r="A17" s="9" t="s">
        <v>11</v>
      </c>
      <c r="B17" s="10">
        <v>1998742.09</v>
      </c>
      <c r="C17" s="10">
        <v>0</v>
      </c>
      <c r="D17" s="10">
        <f>B17+C17</f>
        <v>1998742.09</v>
      </c>
      <c r="E17" s="10">
        <v>0</v>
      </c>
      <c r="F17" s="10">
        <v>0</v>
      </c>
      <c r="G17" s="10">
        <f t="shared" ref="G17:G24" si="4">D17-E17</f>
        <v>1998742.09</v>
      </c>
    </row>
    <row r="18" spans="1:7" x14ac:dyDescent="0.2">
      <c r="A18" s="9" t="s">
        <v>12</v>
      </c>
      <c r="B18" s="10">
        <v>7773955.3700000001</v>
      </c>
      <c r="C18" s="10">
        <v>0</v>
      </c>
      <c r="D18" s="10">
        <f t="shared" ref="D18:D24" si="5">B18+C18</f>
        <v>7773955.3700000001</v>
      </c>
      <c r="E18" s="10">
        <v>0</v>
      </c>
      <c r="F18" s="10">
        <v>0</v>
      </c>
      <c r="G18" s="10">
        <f t="shared" si="4"/>
        <v>7773955.3700000001</v>
      </c>
    </row>
    <row r="19" spans="1:7" x14ac:dyDescent="0.2">
      <c r="A19" s="9" t="s">
        <v>13</v>
      </c>
      <c r="B19" s="10">
        <v>1032801.19</v>
      </c>
      <c r="C19" s="10">
        <v>0</v>
      </c>
      <c r="D19" s="10">
        <f t="shared" si="5"/>
        <v>1032801.19</v>
      </c>
      <c r="E19" s="10">
        <v>0</v>
      </c>
      <c r="F19" s="10">
        <v>0</v>
      </c>
      <c r="G19" s="10">
        <f t="shared" si="4"/>
        <v>1032801.19</v>
      </c>
    </row>
    <row r="20" spans="1:7" x14ac:dyDescent="0.2">
      <c r="A20" s="9" t="s">
        <v>14</v>
      </c>
      <c r="B20" s="10">
        <v>3250867.35</v>
      </c>
      <c r="C20" s="10">
        <v>0</v>
      </c>
      <c r="D20" s="10">
        <f t="shared" si="5"/>
        <v>3250867.35</v>
      </c>
      <c r="E20" s="10">
        <v>0</v>
      </c>
      <c r="F20" s="10">
        <v>0</v>
      </c>
      <c r="G20" s="10">
        <f t="shared" si="4"/>
        <v>3250867.35</v>
      </c>
    </row>
    <row r="21" spans="1:7" x14ac:dyDescent="0.2">
      <c r="A21" s="9" t="s">
        <v>15</v>
      </c>
      <c r="B21" s="10"/>
      <c r="C21" s="10"/>
      <c r="D21" s="10">
        <f t="shared" si="5"/>
        <v>0</v>
      </c>
      <c r="E21" s="10"/>
      <c r="F21" s="10"/>
      <c r="G21" s="10">
        <f t="shared" si="4"/>
        <v>0</v>
      </c>
    </row>
    <row r="22" spans="1:7" x14ac:dyDescent="0.2">
      <c r="A22" s="9" t="s">
        <v>16</v>
      </c>
      <c r="B22" s="10"/>
      <c r="C22" s="10"/>
      <c r="D22" s="10">
        <f t="shared" si="5"/>
        <v>0</v>
      </c>
      <c r="E22" s="10"/>
      <c r="F22" s="10"/>
      <c r="G22" s="10">
        <f t="shared" si="4"/>
        <v>0</v>
      </c>
    </row>
    <row r="23" spans="1:7" x14ac:dyDescent="0.2">
      <c r="A23" s="9" t="s">
        <v>17</v>
      </c>
      <c r="B23" s="10"/>
      <c r="C23" s="10"/>
      <c r="D23" s="10">
        <f t="shared" si="5"/>
        <v>0</v>
      </c>
      <c r="E23" s="10"/>
      <c r="F23" s="10"/>
      <c r="G23" s="10">
        <f t="shared" si="4"/>
        <v>0</v>
      </c>
    </row>
    <row r="24" spans="1:7" x14ac:dyDescent="0.2">
      <c r="A24" s="9"/>
      <c r="B24" s="10"/>
      <c r="C24" s="10"/>
      <c r="D24" s="10">
        <f t="shared" si="5"/>
        <v>0</v>
      </c>
      <c r="E24" s="10"/>
      <c r="F24" s="10"/>
      <c r="G24" s="10">
        <f t="shared" si="4"/>
        <v>0</v>
      </c>
    </row>
    <row r="25" spans="1:7" x14ac:dyDescent="0.2">
      <c r="A25" s="12"/>
      <c r="B25" s="10"/>
      <c r="C25" s="10"/>
      <c r="D25" s="10"/>
      <c r="E25" s="10"/>
      <c r="F25" s="10"/>
      <c r="G25" s="10"/>
    </row>
    <row r="26" spans="1:7" x14ac:dyDescent="0.2">
      <c r="A26" s="7" t="s">
        <v>20</v>
      </c>
      <c r="B26" s="8">
        <f>B5+B16</f>
        <v>31245776.280000001</v>
      </c>
      <c r="C26" s="8">
        <f t="shared" ref="C26:G26" si="6">C5+C16</f>
        <v>0</v>
      </c>
      <c r="D26" s="8">
        <f t="shared" si="6"/>
        <v>31245776.280000001</v>
      </c>
      <c r="E26" s="8">
        <f t="shared" si="6"/>
        <v>0</v>
      </c>
      <c r="F26" s="8">
        <f t="shared" si="6"/>
        <v>0</v>
      </c>
      <c r="G26" s="8">
        <f t="shared" si="6"/>
        <v>31245776.280000001</v>
      </c>
    </row>
    <row r="27" spans="1:7" x14ac:dyDescent="0.2">
      <c r="A27" s="13"/>
      <c r="B27" s="14"/>
      <c r="C27" s="14"/>
      <c r="D27" s="14"/>
      <c r="E27" s="14"/>
      <c r="F27" s="14"/>
      <c r="G27" s="14"/>
    </row>
    <row r="28" spans="1:7" ht="11.25" customHeight="1" x14ac:dyDescent="0.2">
      <c r="A28" s="21" t="s">
        <v>21</v>
      </c>
      <c r="B28" s="21"/>
      <c r="C28" s="21"/>
      <c r="D28" s="21"/>
      <c r="E28" s="21"/>
      <c r="F28" s="21"/>
      <c r="G28" s="21"/>
    </row>
    <row r="29" spans="1:7" ht="12.75" x14ac:dyDescent="0.2">
      <c r="A29" s="30"/>
      <c r="B29" s="31"/>
      <c r="C29" s="32"/>
      <c r="D29" s="32"/>
      <c r="E29" s="29"/>
      <c r="F29" s="33"/>
      <c r="G29" s="31"/>
    </row>
    <row r="30" spans="1:7" ht="12.75" x14ac:dyDescent="0.2">
      <c r="A30" s="22"/>
      <c r="B30" s="22"/>
      <c r="C30" s="32"/>
      <c r="D30" s="34"/>
      <c r="E30" s="34"/>
      <c r="F30" s="35"/>
      <c r="G30" s="35"/>
    </row>
    <row r="31" spans="1:7" ht="12.75" x14ac:dyDescent="0.2">
      <c r="A31" s="23" t="s">
        <v>22</v>
      </c>
      <c r="B31" s="23"/>
      <c r="C31" s="36"/>
      <c r="D31" s="24" t="s">
        <v>24</v>
      </c>
      <c r="E31" s="24"/>
      <c r="F31" s="25"/>
      <c r="G31" s="25"/>
    </row>
    <row r="32" spans="1:7" ht="12.75" x14ac:dyDescent="0.2">
      <c r="A32" s="19" t="s">
        <v>23</v>
      </c>
      <c r="B32" s="19"/>
      <c r="C32" s="37"/>
      <c r="D32" s="20" t="s">
        <v>25</v>
      </c>
      <c r="E32" s="20"/>
      <c r="F32" s="20"/>
      <c r="G32" s="20"/>
    </row>
    <row r="33" spans="1:7" ht="12.75" x14ac:dyDescent="0.2">
      <c r="A33" s="26"/>
      <c r="B33" s="27"/>
      <c r="C33" s="28"/>
      <c r="D33" s="38" t="s">
        <v>26</v>
      </c>
      <c r="E33" s="38"/>
      <c r="F33" s="28"/>
      <c r="G33" s="26"/>
    </row>
  </sheetData>
  <mergeCells count="10">
    <mergeCell ref="D31:E31"/>
    <mergeCell ref="F31:G31"/>
    <mergeCell ref="A1:G1"/>
    <mergeCell ref="B2:F2"/>
    <mergeCell ref="A32:B32"/>
    <mergeCell ref="D32:E32"/>
    <mergeCell ref="F32:G32"/>
    <mergeCell ref="A28:G28"/>
    <mergeCell ref="A30:B30"/>
    <mergeCell ref="A31:B31"/>
  </mergeCells>
  <pageMargins left="0.7" right="0.7" top="0.75" bottom="0.75" header="0.3" footer="0.3"/>
  <pageSetup paperSize="9" scale="6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cp:lastPrinted>2018-05-18T16:50:32Z</cp:lastPrinted>
  <dcterms:created xsi:type="dcterms:W3CDTF">2018-05-18T16:44:42Z</dcterms:created>
  <dcterms:modified xsi:type="dcterms:W3CDTF">2018-05-18T17:13:56Z</dcterms:modified>
</cp:coreProperties>
</file>